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activeTab="1"/>
  </bookViews>
  <sheets>
    <sheet name="Tong hop" sheetId="2" r:id="rId1"/>
    <sheet name="Chi tiet" sheetId="1" r:id="rId2"/>
  </sheets>
  <definedNames>
    <definedName name="_xlnm._FilterDatabase" localSheetId="0" hidden="1">'Tong hop'!$A$8:$F$8</definedName>
    <definedName name="_xlnm.Print_Area" localSheetId="1">'Chi tiet'!$A$1:$I$83</definedName>
    <definedName name="_xlnm.Print_Area" localSheetId="0">'Tong hop'!$A$1:$F$42</definedName>
    <definedName name="_xlnm.Print_Titles" localSheetId="1">'Chi tiet'!$8:$8</definedName>
    <definedName name="_xlnm.Print_Titles" localSheetId="0">'Tong hop'!$8:$8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E28" i="2"/>
  <c r="F28" i="2"/>
  <c r="C24" i="2"/>
  <c r="C25" i="2"/>
  <c r="C26" i="2"/>
  <c r="C19" i="2"/>
  <c r="C14" i="2"/>
  <c r="C21" i="2"/>
  <c r="C17" i="2"/>
  <c r="C13" i="2"/>
  <c r="C22" i="2"/>
  <c r="C9" i="2"/>
  <c r="C16" i="2"/>
  <c r="C15" i="2"/>
  <c r="C27" i="2"/>
  <c r="C12" i="2"/>
  <c r="C20" i="2"/>
  <c r="C23" i="2"/>
  <c r="C10" i="2"/>
  <c r="C11" i="2"/>
  <c r="C18" i="2"/>
  <c r="C28" i="2" l="1"/>
</calcChain>
</file>

<file path=xl/sharedStrings.xml><?xml version="1.0" encoding="utf-8"?>
<sst xmlns="http://schemas.openxmlformats.org/spreadsheetml/2006/main" count="361" uniqueCount="221">
  <si>
    <t>SỞ GIÁO DỤC VÀ ĐÀO TẠO LÂM ĐỒNG</t>
  </si>
  <si>
    <t>BTC CUỘC THI HỌC SINH VỚI ATGT</t>
  </si>
  <si>
    <t>NĂM HỌC 2021 - 2022</t>
  </si>
  <si>
    <t>KẾT QUẢ TUẦN 3, CUỘC THI "HỌC SINH VỚI AN TOÀN GIAO THÔNG" TỪ NGÀY 15/11/2021 - 19/11/2021</t>
  </si>
  <si>
    <t xml:space="preserve"> </t>
  </si>
  <si>
    <t>STT</t>
  </si>
  <si>
    <t>Họ và tên học sinh</t>
  </si>
  <si>
    <t>Ngày, tháng năm sinh</t>
  </si>
  <si>
    <t>Lớp</t>
  </si>
  <si>
    <t>Trường đang học</t>
  </si>
  <si>
    <t>Tài khoản dự thi</t>
  </si>
  <si>
    <t>Dự đoán số người trả lời đúng tất cả đáp án</t>
  </si>
  <si>
    <t>Điểm đạt được</t>
  </si>
  <si>
    <t>Đạt giải</t>
  </si>
  <si>
    <t>Nguyễn Minh Khôi</t>
  </si>
  <si>
    <t>10A1</t>
  </si>
  <si>
    <t>THPT Trần Phú</t>
  </si>
  <si>
    <t>nguyenminhkhoi311@gmail.com</t>
  </si>
  <si>
    <t>Nhất</t>
  </si>
  <si>
    <t>Lưu Trần Thu Hà</t>
  </si>
  <si>
    <t>10a4</t>
  </si>
  <si>
    <t>THPT Nguyễn Du</t>
  </si>
  <si>
    <t>luutranthuha0307@gmail.com</t>
  </si>
  <si>
    <t>Nguyễn Đình Dũng</t>
  </si>
  <si>
    <t>11b4</t>
  </si>
  <si>
    <t>ddung1872005@gmail.com</t>
  </si>
  <si>
    <t>TrầnThị Mỹ Duyên</t>
  </si>
  <si>
    <t>trantmduyen9b2019@gmail.com</t>
  </si>
  <si>
    <t xml:space="preserve">Nguyễn Thị Lan Hương </t>
  </si>
  <si>
    <t>11a1</t>
  </si>
  <si>
    <t>nguyenthilanhuong042005@gmail.com</t>
  </si>
  <si>
    <t>Nguyễn Thị Thu Hiền</t>
  </si>
  <si>
    <t>hienyy2005@gmail.com</t>
  </si>
  <si>
    <t>Nguyễn Đức Hòa</t>
  </si>
  <si>
    <t>hoa.0327614712@gmail.com</t>
  </si>
  <si>
    <t>Đặng Bảo Sơn</t>
  </si>
  <si>
    <t>12a7</t>
  </si>
  <si>
    <t>THPT Hùng Vương</t>
  </si>
  <si>
    <t>dang41765@gmail.com</t>
  </si>
  <si>
    <t>Trần Ngọc Trung Kiên</t>
  </si>
  <si>
    <t>10a2</t>
  </si>
  <si>
    <t>THPT Quang Trung</t>
  </si>
  <si>
    <t>trkienkien20122@gmail.com</t>
  </si>
  <si>
    <t>Nguyễn Tiến Phát</t>
  </si>
  <si>
    <t>12Hóa</t>
  </si>
  <si>
    <t>THPT Chuyên Bảo Lộc</t>
  </si>
  <si>
    <t>Phatkhangu@gmail.com</t>
  </si>
  <si>
    <t>Lưu Ngọc Thanh Tú</t>
  </si>
  <si>
    <t>11B3</t>
  </si>
  <si>
    <t>thanhtu7011@gmail.com</t>
  </si>
  <si>
    <t>Nhì</t>
  </si>
  <si>
    <t>Đinh Thị Ngọc Thảo</t>
  </si>
  <si>
    <t>11A9</t>
  </si>
  <si>
    <t>thao15122005@gmail.com</t>
  </si>
  <si>
    <t>Biện Thị Thùy Dung</t>
  </si>
  <si>
    <t>10A15</t>
  </si>
  <si>
    <t>tdung9292@gmail.com</t>
  </si>
  <si>
    <t>Nguyễn Thị Hồng Vân</t>
  </si>
  <si>
    <t>11b3</t>
  </si>
  <si>
    <t>nthongvan2002@gmail.com</t>
  </si>
  <si>
    <t>Lê Thị Ngọc</t>
  </si>
  <si>
    <t>11A</t>
  </si>
  <si>
    <t>THPT Lộc Thành</t>
  </si>
  <si>
    <t>ngocle07100305@gmail.com</t>
  </si>
  <si>
    <t>Lương Thị Khánh Linh</t>
  </si>
  <si>
    <t>THPT Chu Văn An</t>
  </si>
  <si>
    <t>khanhlinh.9a1.2021@gmail.com</t>
  </si>
  <si>
    <t>Nguyễn Tiến Lộc</t>
  </si>
  <si>
    <t>10a9</t>
  </si>
  <si>
    <t>haechewon113@gmail.com</t>
  </si>
  <si>
    <t>Nguyễn Duy Bảo</t>
  </si>
  <si>
    <t>duybaoa7749@gmail.com</t>
  </si>
  <si>
    <t xml:space="preserve">Trần Viết Đức Tiệp </t>
  </si>
  <si>
    <t>10a1</t>
  </si>
  <si>
    <t>THCS&amp;THPT Chi Lăng</t>
  </si>
  <si>
    <t>tranvietductiep10a1cl2021@gmail.com</t>
  </si>
  <si>
    <t>Phan thị quế chi</t>
  </si>
  <si>
    <t>chi.0342833649@gmail.com</t>
  </si>
  <si>
    <t>Nguyễn Bảo Kim</t>
  </si>
  <si>
    <t>10a6</t>
  </si>
  <si>
    <t>baokim06042006@gmail.com</t>
  </si>
  <si>
    <t>Trang Thị Tường Vy</t>
  </si>
  <si>
    <t>12a4</t>
  </si>
  <si>
    <t>trangthituongvy5961@gmail.com</t>
  </si>
  <si>
    <t>Vũ Nhật Xuân Mai</t>
  </si>
  <si>
    <t>THPT Lộc Phát</t>
  </si>
  <si>
    <t>xuanmai220306@gmail.com</t>
  </si>
  <si>
    <t>Phan Thị Nhật Lan</t>
  </si>
  <si>
    <t>11B4</t>
  </si>
  <si>
    <t>nhatlan1510@gmail.com</t>
  </si>
  <si>
    <t>Trịnh Bảo Trâm</t>
  </si>
  <si>
    <t>11a4</t>
  </si>
  <si>
    <t>trinhbaotram557@gmail.com</t>
  </si>
  <si>
    <t>Bùi Thị Phương Linh</t>
  </si>
  <si>
    <t>phuonglinh.8525@gmail.com</t>
  </si>
  <si>
    <t>Nguyễn Thị Thùy Linh</t>
  </si>
  <si>
    <t>tlinh23102005@gmail.com</t>
  </si>
  <si>
    <t>Nguyễn Thành Đạt</t>
  </si>
  <si>
    <t>12a2</t>
  </si>
  <si>
    <t>leesua2004@gmail.com</t>
  </si>
  <si>
    <t>Đỗ Quang Long</t>
  </si>
  <si>
    <t>longdz28122005@gmail.com</t>
  </si>
  <si>
    <t>Nguyễn Tuấn Kiệt</t>
  </si>
  <si>
    <t>10c2</t>
  </si>
  <si>
    <t>THPT Đạ tẻh</t>
  </si>
  <si>
    <t>kietnguyen261206@gmail.com</t>
  </si>
  <si>
    <t>Trần Minh Châu</t>
  </si>
  <si>
    <t>10 Lí</t>
  </si>
  <si>
    <t>THPT Chuyên Thăng long</t>
  </si>
  <si>
    <t>tranminhchaudalat@gmail.com</t>
  </si>
  <si>
    <t>Ba</t>
  </si>
  <si>
    <t>Nguyễn Hoàng Anh</t>
  </si>
  <si>
    <t>12b2</t>
  </si>
  <si>
    <t>nha9182736455@gmail.com</t>
  </si>
  <si>
    <t xml:space="preserve">Trần Thị Mỹ Duyên </t>
  </si>
  <si>
    <t>10C2</t>
  </si>
  <si>
    <t xml:space="preserve">THPT Đạ Tẻh </t>
  </si>
  <si>
    <t>myduyen1942006@gmail.com</t>
  </si>
  <si>
    <t>Phạm Thị Tuyết Ngân</t>
  </si>
  <si>
    <t>11b1</t>
  </si>
  <si>
    <t xml:space="preserve">THPT Lộc Thành </t>
  </si>
  <si>
    <t>phamngan11lt@gmail.com</t>
  </si>
  <si>
    <t>Nguyễn Bảo Ngọc</t>
  </si>
  <si>
    <t xml:space="preserve">THPT Lộc Phát </t>
  </si>
  <si>
    <t>no144043@gmail.com</t>
  </si>
  <si>
    <t>Phạm Tấn Thiện</t>
  </si>
  <si>
    <t>ptthien102@gmail.com</t>
  </si>
  <si>
    <t>Trương Thị Thanh Thuý</t>
  </si>
  <si>
    <t>12A2</t>
  </si>
  <si>
    <t>THPT Phan Đình Phùng</t>
  </si>
  <si>
    <t>thanhthuy737427@gmail.com</t>
  </si>
  <si>
    <t>Tạ Thanh Tâm</t>
  </si>
  <si>
    <t>12a3</t>
  </si>
  <si>
    <t>THPT Nguyễn tri phương</t>
  </si>
  <si>
    <t>Thanhtam230624@gmail.com</t>
  </si>
  <si>
    <t>Phạm Thị Hồng Trâm</t>
  </si>
  <si>
    <t>tramphamtea@gmail.com</t>
  </si>
  <si>
    <t>Trần Lê Thanh Vy</t>
  </si>
  <si>
    <t>10A11</t>
  </si>
  <si>
    <t>THPT Bùi Thị Xuân</t>
  </si>
  <si>
    <t>10a11_tranlethanhvy@buithixuandalat.edu.vn</t>
  </si>
  <si>
    <t>Phạm Thanh Tân</t>
  </si>
  <si>
    <t>10a</t>
  </si>
  <si>
    <t>thanhtan2472006@gmail.com</t>
  </si>
  <si>
    <t>Bế Thị Nguyệt</t>
  </si>
  <si>
    <t>12a1</t>
  </si>
  <si>
    <t>THPT Huỳnh Thúc Kháng</t>
  </si>
  <si>
    <t>bethinguyet45@gmail.com</t>
  </si>
  <si>
    <t>Thạch Thị Trà My</t>
  </si>
  <si>
    <t>myt3263@gmail.com</t>
  </si>
  <si>
    <t xml:space="preserve">Lê Trần Khánh Quyên </t>
  </si>
  <si>
    <t>khanhquyenct182006@gmail.com</t>
  </si>
  <si>
    <t>Nguyễn Duy Tiến</t>
  </si>
  <si>
    <t>10A3</t>
  </si>
  <si>
    <t>nguyenduytien2616@gmail.com</t>
  </si>
  <si>
    <t>NguyễnThanh Ngân</t>
  </si>
  <si>
    <t>thngan051105@gmail.com</t>
  </si>
  <si>
    <t>Tô Thị Mai</t>
  </si>
  <si>
    <t xml:space="preserve">THPT Huỳnh Thúc Kháng </t>
  </si>
  <si>
    <t>tothimai150304@gmail.com</t>
  </si>
  <si>
    <t>Lê Minh Quân</t>
  </si>
  <si>
    <t>11A7</t>
  </si>
  <si>
    <t>THPT Nguyễn Tri Phương</t>
  </si>
  <si>
    <t>minhquanle9011@gmail.com</t>
  </si>
  <si>
    <t>Nguyễn Thị Phương Dung</t>
  </si>
  <si>
    <t>12a14</t>
  </si>
  <si>
    <t>nguyenthiphuongdung1805@gmail.com</t>
  </si>
  <si>
    <t>Đặng Quân</t>
  </si>
  <si>
    <t>THPT Phan đình Phùng</t>
  </si>
  <si>
    <t>dang.quan14826@gmail.com</t>
  </si>
  <si>
    <t>Trần Quỳnh Giang</t>
  </si>
  <si>
    <t>12a10</t>
  </si>
  <si>
    <t>THPT Bảo Lộc</t>
  </si>
  <si>
    <t>tranquynhgiang266@gmail.com</t>
  </si>
  <si>
    <t>Hoàng Ngọc Nam Kiệt</t>
  </si>
  <si>
    <t>fuoc114@gmail.com</t>
  </si>
  <si>
    <t>Lê Thị Hoài Trâm</t>
  </si>
  <si>
    <t>10a11</t>
  </si>
  <si>
    <t>traml2628@gmail.com</t>
  </si>
  <si>
    <t>Lê Phạm Thu Hương</t>
  </si>
  <si>
    <t>phamhuongle579.@gmail.com</t>
  </si>
  <si>
    <t xml:space="preserve">Nguyễn Hoàng Anh Thư </t>
  </si>
  <si>
    <t xml:space="preserve">THPT Nguyễn Tri Phương </t>
  </si>
  <si>
    <t>thobeomeomeo06@gmail.com</t>
  </si>
  <si>
    <t>Đặng nhật tinh anh</t>
  </si>
  <si>
    <t>11a8</t>
  </si>
  <si>
    <t>danganh10022004@gmail.com</t>
  </si>
  <si>
    <t>Nguyễn Ngọc Thảo Trang</t>
  </si>
  <si>
    <t>THCS&amp;THPT Đống Đa</t>
  </si>
  <si>
    <t>thaotrangnguyenngoc2406@gmail.com</t>
  </si>
  <si>
    <t xml:space="preserve">Trần Thị Ngọc Ánh </t>
  </si>
  <si>
    <t>10a5</t>
  </si>
  <si>
    <t xml:space="preserve">THPT Lộc Thanh </t>
  </si>
  <si>
    <t>ngocanhh10101@gmail.com</t>
  </si>
  <si>
    <t>Phạm Thị Minh Hằng</t>
  </si>
  <si>
    <t>THPT Chuyên Thăng Long</t>
  </si>
  <si>
    <t>ptmhang.05@gmail.com</t>
  </si>
  <si>
    <t>Lê Minh Đức</t>
  </si>
  <si>
    <t>drezz1khong2@gmail.com</t>
  </si>
  <si>
    <t>- Có 60 học sinh trả lời đạt 20/20, dự đoán số người gần đúng nhất và sớm nhất</t>
  </si>
  <si>
    <t xml:space="preserve">  Trong đó xếp giải như sau: 10 giải nhất, 20 Giải Nhì, 30 giải Ba</t>
  </si>
  <si>
    <t>Người lập bảng</t>
  </si>
  <si>
    <t>TRƯỞNG BAN TỔ CHỨC</t>
  </si>
  <si>
    <t>Phó Giám đốc Sở GDĐT</t>
  </si>
  <si>
    <t>Nguyễn Xuân Hùng</t>
  </si>
  <si>
    <t>Trần Đức Lợi</t>
  </si>
  <si>
    <t>Thống kê kết quả Tuần 3:</t>
  </si>
  <si>
    <t>- Toàn tỉnh có 25.314 thí sinh đã tham gia dự thi</t>
  </si>
  <si>
    <t>- Có 8.348 thí sinh trả lời đúng tất cả các đáp án</t>
  </si>
  <si>
    <t>11 Hóa</t>
  </si>
  <si>
    <t>Tổng số giải</t>
  </si>
  <si>
    <t>Giải Nhất</t>
  </si>
  <si>
    <t>Giải Nhì</t>
  </si>
  <si>
    <t>Giải Ba</t>
  </si>
  <si>
    <t>THPT Đạ Tẻh</t>
  </si>
  <si>
    <t>THPT Nguyễn Tri phương</t>
  </si>
  <si>
    <t>Tổng cộng</t>
  </si>
  <si>
    <t>THPT Lê Quý Đôn - Đạ Tẻh</t>
  </si>
  <si>
    <t>THPT Lê Quý Đôn - Đạ Tẻh - Đạ Tẻh- Đạ Tẻh</t>
  </si>
  <si>
    <t>KẾT QUẢ TUẦN 3, CUỘC THI 
"HỌC SINH VỚI AN TOÀN GIAO THÔNG" 
TỪ NGÀY 15/11/2021 - 19/11/2021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</si>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</sst>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/ 20&quot;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/>
    <xf numFmtId="14" fontId="5" fillId="0" borderId="1" xfId="0" applyNumberFormat="1" applyFont="1" applyBorder="1" applyAlignme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quotePrefix="1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="115" zoomScaleNormal="100" zoomScaleSheetLayoutView="115" workbookViewId="0">
      <selection activeCell="C27" sqref="C27"/>
    </sheetView>
  </sheetViews>
  <sheetFormatPr defaultRowHeight="15" x14ac:dyDescent="0.25"/>
  <cols>
    <col min="1" max="1" width="5.140625" style="4" customWidth="1"/>
    <col min="2" max="2" width="28.28515625" style="5" bestFit="1" customWidth="1"/>
    <col min="3" max="6" width="15" style="5" customWidth="1"/>
    <col min="7" max="16384" width="9.140625" style="5"/>
  </cols>
  <sheetData>
    <row r="1" spans="1:8" s="1" customFormat="1" ht="15.75" x14ac:dyDescent="0.25">
      <c r="A1" s="20" t="s">
        <v>0</v>
      </c>
      <c r="B1" s="20"/>
      <c r="C1" s="20"/>
    </row>
    <row r="2" spans="1:8" s="1" customFormat="1" ht="15.75" x14ac:dyDescent="0.25">
      <c r="A2" s="20" t="s">
        <v>1</v>
      </c>
      <c r="B2" s="20"/>
      <c r="C2" s="20"/>
    </row>
    <row r="3" spans="1:8" s="1" customFormat="1" ht="15.75" x14ac:dyDescent="0.25">
      <c r="A3" s="20" t="s">
        <v>2</v>
      </c>
      <c r="B3" s="20"/>
      <c r="C3" s="20"/>
    </row>
    <row r="4" spans="1:8" s="1" customFormat="1" ht="15.75" x14ac:dyDescent="0.25">
      <c r="A4" s="2"/>
    </row>
    <row r="5" spans="1:8" s="1" customFormat="1" ht="66" customHeight="1" x14ac:dyDescent="0.3">
      <c r="A5" s="22" t="s">
        <v>219</v>
      </c>
      <c r="B5" s="21"/>
      <c r="C5" s="21"/>
      <c r="D5" s="21"/>
      <c r="E5" s="21"/>
      <c r="F5" s="21"/>
      <c r="H5" s="1" t="s">
        <v>4</v>
      </c>
    </row>
    <row r="8" spans="1:8" ht="15.75" x14ac:dyDescent="0.25">
      <c r="A8" s="6" t="s">
        <v>5</v>
      </c>
      <c r="B8" s="7" t="s">
        <v>9</v>
      </c>
      <c r="C8" s="7" t="s">
        <v>210</v>
      </c>
      <c r="D8" s="7" t="s">
        <v>211</v>
      </c>
      <c r="E8" s="7" t="s">
        <v>212</v>
      </c>
      <c r="F8" s="7" t="s">
        <v>213</v>
      </c>
    </row>
    <row r="9" spans="1:8" ht="18.75" customHeight="1" x14ac:dyDescent="0.25">
      <c r="A9" s="8">
        <v>1</v>
      </c>
      <c r="B9" s="9" t="s">
        <v>217</v>
      </c>
      <c r="C9" s="9">
        <f t="shared" ref="C9:C27" si="0">D9+E9+F9</f>
        <v>16</v>
      </c>
      <c r="D9" s="9">
        <v>4</v>
      </c>
      <c r="E9" s="9">
        <v>8</v>
      </c>
      <c r="F9" s="9">
        <v>4</v>
      </c>
    </row>
    <row r="10" spans="1:8" ht="18.75" customHeight="1" x14ac:dyDescent="0.25">
      <c r="A10" s="8">
        <v>2</v>
      </c>
      <c r="B10" s="9" t="s">
        <v>41</v>
      </c>
      <c r="C10" s="9">
        <f t="shared" si="0"/>
        <v>3</v>
      </c>
      <c r="D10" s="9">
        <v>2</v>
      </c>
      <c r="E10" s="9"/>
      <c r="F10" s="9">
        <v>1</v>
      </c>
    </row>
    <row r="11" spans="1:8" ht="18.75" customHeight="1" x14ac:dyDescent="0.25">
      <c r="A11" s="8">
        <v>3</v>
      </c>
      <c r="B11" s="9" t="s">
        <v>16</v>
      </c>
      <c r="C11" s="9">
        <f t="shared" si="0"/>
        <v>7</v>
      </c>
      <c r="D11" s="9">
        <v>1</v>
      </c>
      <c r="E11" s="9">
        <v>3</v>
      </c>
      <c r="F11" s="9">
        <v>3</v>
      </c>
    </row>
    <row r="12" spans="1:8" ht="18.75" customHeight="1" x14ac:dyDescent="0.25">
      <c r="A12" s="8">
        <v>4</v>
      </c>
      <c r="B12" s="9" t="s">
        <v>21</v>
      </c>
      <c r="C12" s="9">
        <f t="shared" si="0"/>
        <v>6</v>
      </c>
      <c r="D12" s="9">
        <v>1</v>
      </c>
      <c r="E12" s="9">
        <v>2</v>
      </c>
      <c r="F12" s="9">
        <v>3</v>
      </c>
    </row>
    <row r="13" spans="1:8" ht="18.75" customHeight="1" x14ac:dyDescent="0.25">
      <c r="A13" s="8">
        <v>5</v>
      </c>
      <c r="B13" s="9" t="s">
        <v>37</v>
      </c>
      <c r="C13" s="9">
        <f t="shared" si="0"/>
        <v>3</v>
      </c>
      <c r="D13" s="9">
        <v>1</v>
      </c>
      <c r="E13" s="9">
        <v>2</v>
      </c>
      <c r="F13" s="9"/>
    </row>
    <row r="14" spans="1:8" ht="18.75" customHeight="1" x14ac:dyDescent="0.25">
      <c r="A14" s="8">
        <v>6</v>
      </c>
      <c r="B14" s="9" t="s">
        <v>45</v>
      </c>
      <c r="C14" s="9">
        <f t="shared" si="0"/>
        <v>1</v>
      </c>
      <c r="D14" s="9">
        <v>1</v>
      </c>
      <c r="E14" s="9"/>
      <c r="F14" s="9"/>
    </row>
    <row r="15" spans="1:8" ht="18.75" customHeight="1" x14ac:dyDescent="0.25">
      <c r="A15" s="8">
        <v>7</v>
      </c>
      <c r="B15" s="9" t="s">
        <v>62</v>
      </c>
      <c r="C15" s="9">
        <f t="shared" si="0"/>
        <v>4</v>
      </c>
      <c r="D15" s="9"/>
      <c r="E15" s="9">
        <v>1</v>
      </c>
      <c r="F15" s="9">
        <v>3</v>
      </c>
    </row>
    <row r="16" spans="1:8" ht="18.75" customHeight="1" x14ac:dyDescent="0.25">
      <c r="A16" s="8">
        <v>8</v>
      </c>
      <c r="B16" s="9" t="s">
        <v>85</v>
      </c>
      <c r="C16" s="9">
        <f t="shared" si="0"/>
        <v>3</v>
      </c>
      <c r="D16" s="9"/>
      <c r="E16" s="9">
        <v>1</v>
      </c>
      <c r="F16" s="9">
        <v>2</v>
      </c>
    </row>
    <row r="17" spans="1:6" ht="18.75" customHeight="1" x14ac:dyDescent="0.25">
      <c r="A17" s="8">
        <v>9</v>
      </c>
      <c r="B17" s="9" t="s">
        <v>214</v>
      </c>
      <c r="C17" s="9">
        <f t="shared" si="0"/>
        <v>2</v>
      </c>
      <c r="D17" s="9"/>
      <c r="E17" s="9">
        <v>1</v>
      </c>
      <c r="F17" s="9">
        <v>1</v>
      </c>
    </row>
    <row r="18" spans="1:6" ht="18.75" customHeight="1" x14ac:dyDescent="0.25">
      <c r="A18" s="8">
        <v>10</v>
      </c>
      <c r="B18" s="9" t="s">
        <v>74</v>
      </c>
      <c r="C18" s="9">
        <f t="shared" si="0"/>
        <v>1</v>
      </c>
      <c r="D18" s="9"/>
      <c r="E18" s="9">
        <v>1</v>
      </c>
      <c r="F18" s="9"/>
    </row>
    <row r="19" spans="1:6" ht="18.75" customHeight="1" x14ac:dyDescent="0.25">
      <c r="A19" s="8">
        <v>11</v>
      </c>
      <c r="B19" s="9" t="s">
        <v>65</v>
      </c>
      <c r="C19" s="9">
        <f t="shared" si="0"/>
        <v>1</v>
      </c>
      <c r="D19" s="9"/>
      <c r="E19" s="9">
        <v>1</v>
      </c>
      <c r="F19" s="9"/>
    </row>
    <row r="20" spans="1:6" ht="18.75" customHeight="1" x14ac:dyDescent="0.25">
      <c r="A20" s="8">
        <v>12</v>
      </c>
      <c r="B20" s="9" t="s">
        <v>215</v>
      </c>
      <c r="C20" s="9">
        <f t="shared" si="0"/>
        <v>3</v>
      </c>
      <c r="D20" s="9"/>
      <c r="E20" s="9"/>
      <c r="F20" s="9">
        <v>3</v>
      </c>
    </row>
    <row r="21" spans="1:6" ht="18.75" customHeight="1" x14ac:dyDescent="0.25">
      <c r="A21" s="8">
        <v>13</v>
      </c>
      <c r="B21" s="9" t="s">
        <v>108</v>
      </c>
      <c r="C21" s="9">
        <f t="shared" si="0"/>
        <v>2</v>
      </c>
      <c r="D21" s="9"/>
      <c r="E21" s="9"/>
      <c r="F21" s="9">
        <v>2</v>
      </c>
    </row>
    <row r="22" spans="1:6" ht="18.75" customHeight="1" x14ac:dyDescent="0.25">
      <c r="A22" s="8">
        <v>14</v>
      </c>
      <c r="B22" s="9" t="s">
        <v>146</v>
      </c>
      <c r="C22" s="9">
        <f t="shared" si="0"/>
        <v>2</v>
      </c>
      <c r="D22" s="9"/>
      <c r="E22" s="9"/>
      <c r="F22" s="9">
        <v>2</v>
      </c>
    </row>
    <row r="23" spans="1:6" ht="18.75" customHeight="1" x14ac:dyDescent="0.25">
      <c r="A23" s="8">
        <v>15</v>
      </c>
      <c r="B23" s="9" t="s">
        <v>129</v>
      </c>
      <c r="C23" s="9">
        <f t="shared" si="0"/>
        <v>2</v>
      </c>
      <c r="D23" s="9"/>
      <c r="E23" s="9"/>
      <c r="F23" s="9">
        <v>2</v>
      </c>
    </row>
    <row r="24" spans="1:6" ht="18.75" customHeight="1" x14ac:dyDescent="0.25">
      <c r="A24" s="8">
        <v>16</v>
      </c>
      <c r="B24" s="9" t="s">
        <v>188</v>
      </c>
      <c r="C24" s="9">
        <f t="shared" si="0"/>
        <v>1</v>
      </c>
      <c r="D24" s="9"/>
      <c r="E24" s="9"/>
      <c r="F24" s="9">
        <v>1</v>
      </c>
    </row>
    <row r="25" spans="1:6" ht="18.75" customHeight="1" x14ac:dyDescent="0.25">
      <c r="A25" s="8">
        <v>17</v>
      </c>
      <c r="B25" s="9" t="s">
        <v>172</v>
      </c>
      <c r="C25" s="9">
        <f t="shared" si="0"/>
        <v>1</v>
      </c>
      <c r="D25" s="9"/>
      <c r="E25" s="9"/>
      <c r="F25" s="9">
        <v>1</v>
      </c>
    </row>
    <row r="26" spans="1:6" ht="18.75" customHeight="1" x14ac:dyDescent="0.25">
      <c r="A26" s="8">
        <v>18</v>
      </c>
      <c r="B26" s="9" t="s">
        <v>139</v>
      </c>
      <c r="C26" s="9">
        <f t="shared" si="0"/>
        <v>1</v>
      </c>
      <c r="D26" s="9"/>
      <c r="E26" s="9"/>
      <c r="F26" s="9">
        <v>1</v>
      </c>
    </row>
    <row r="27" spans="1:6" ht="18.75" customHeight="1" x14ac:dyDescent="0.25">
      <c r="A27" s="8">
        <v>19</v>
      </c>
      <c r="B27" s="9" t="s">
        <v>192</v>
      </c>
      <c r="C27" s="9">
        <f t="shared" si="0"/>
        <v>1</v>
      </c>
      <c r="D27" s="9"/>
      <c r="E27" s="9"/>
      <c r="F27" s="9">
        <v>1</v>
      </c>
    </row>
    <row r="28" spans="1:6" ht="15.75" x14ac:dyDescent="0.25">
      <c r="A28" s="23" t="s">
        <v>216</v>
      </c>
      <c r="B28" s="23"/>
      <c r="C28" s="24">
        <f>SUM(C9:C27)</f>
        <v>60</v>
      </c>
      <c r="D28" s="24">
        <f t="shared" ref="D28:F28" si="1">SUM(D9:D27)</f>
        <v>10</v>
      </c>
      <c r="E28" s="24">
        <f t="shared" si="1"/>
        <v>20</v>
      </c>
      <c r="F28" s="24">
        <f t="shared" si="1"/>
        <v>30</v>
      </c>
    </row>
    <row r="29" spans="1:6" s="1" customFormat="1" ht="15.75" x14ac:dyDescent="0.25">
      <c r="A29" s="19" t="s">
        <v>206</v>
      </c>
    </row>
    <row r="30" spans="1:6" s="1" customFormat="1" ht="15.75" x14ac:dyDescent="0.25">
      <c r="A30" s="14" t="s">
        <v>207</v>
      </c>
    </row>
    <row r="31" spans="1:6" s="1" customFormat="1" ht="15.75" x14ac:dyDescent="0.25">
      <c r="A31" s="14" t="s">
        <v>208</v>
      </c>
    </row>
    <row r="32" spans="1:6" s="1" customFormat="1" ht="15.75" x14ac:dyDescent="0.25">
      <c r="A32" s="14" t="s">
        <v>199</v>
      </c>
    </row>
    <row r="33" spans="1:6" s="1" customFormat="1" ht="15.75" x14ac:dyDescent="0.25">
      <c r="A33" s="1" t="s">
        <v>200</v>
      </c>
    </row>
    <row r="34" spans="1:6" s="1" customFormat="1" ht="15.75" x14ac:dyDescent="0.25">
      <c r="A34" s="2"/>
    </row>
    <row r="35" spans="1:6" s="1" customFormat="1" ht="16.5" x14ac:dyDescent="0.25">
      <c r="A35" s="2"/>
      <c r="B35" s="16"/>
      <c r="C35" s="16"/>
      <c r="D35" s="16"/>
      <c r="E35" s="16"/>
      <c r="F35" s="16"/>
    </row>
    <row r="36" spans="1:6" s="1" customFormat="1" ht="16.5" x14ac:dyDescent="0.25">
      <c r="A36" s="2"/>
      <c r="B36" s="16"/>
      <c r="C36" s="16"/>
      <c r="D36" s="16"/>
      <c r="E36" s="16"/>
      <c r="F36" s="16"/>
    </row>
    <row r="37" spans="1:6" s="1" customFormat="1" ht="16.5" x14ac:dyDescent="0.25">
      <c r="A37" s="2"/>
      <c r="B37" s="16"/>
      <c r="C37" s="16"/>
      <c r="D37" s="16"/>
      <c r="E37" s="16"/>
      <c r="F37" s="16"/>
    </row>
    <row r="38" spans="1:6" s="1" customFormat="1" ht="16.5" x14ac:dyDescent="0.25">
      <c r="A38" s="2"/>
      <c r="B38" s="16"/>
      <c r="C38" s="16"/>
      <c r="D38" s="16"/>
      <c r="E38" s="16"/>
      <c r="F38" s="16"/>
    </row>
    <row r="39" spans="1:6" s="1" customFormat="1" ht="16.5" x14ac:dyDescent="0.25">
      <c r="A39" s="2"/>
      <c r="B39" s="16"/>
      <c r="C39" s="16"/>
      <c r="D39" s="16"/>
      <c r="E39" s="16"/>
      <c r="F39" s="16"/>
    </row>
    <row r="40" spans="1:6" s="1" customFormat="1" ht="16.5" x14ac:dyDescent="0.25">
      <c r="A40" s="2"/>
      <c r="B40" s="16"/>
      <c r="C40" s="16"/>
      <c r="D40" s="16"/>
      <c r="E40" s="16"/>
      <c r="F40" s="16"/>
    </row>
    <row r="41" spans="1:6" s="1" customFormat="1" ht="16.5" x14ac:dyDescent="0.25">
      <c r="A41" s="2"/>
      <c r="B41" s="16"/>
      <c r="C41" s="16"/>
      <c r="D41" s="16"/>
      <c r="E41" s="16"/>
      <c r="F41" s="16"/>
    </row>
    <row r="42" spans="1:6" s="1" customFormat="1" ht="16.5" x14ac:dyDescent="0.25">
      <c r="A42" s="2"/>
      <c r="B42" s="16"/>
      <c r="C42" s="16"/>
      <c r="D42" s="16"/>
      <c r="E42" s="16"/>
      <c r="F42" s="16"/>
    </row>
  </sheetData>
  <sortState ref="A9:G27">
    <sortCondition descending="1" ref="D9:D27"/>
    <sortCondition descending="1" ref="E9:E27"/>
    <sortCondition descending="1" ref="C9:C27"/>
  </sortState>
  <mergeCells count="5">
    <mergeCell ref="A5:F5"/>
    <mergeCell ref="A28:B28"/>
    <mergeCell ref="A1:C1"/>
    <mergeCell ref="A2:C2"/>
    <mergeCell ref="A3:C3"/>
  </mergeCells>
  <pageMargins left="0.7" right="0.7" top="0.75" bottom="0.75" header="0.3" footer="0.3"/>
  <pageSetup paperSize="9" scale="81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view="pageBreakPreview" topLeftCell="A62" zoomScale="115" zoomScaleNormal="100" zoomScaleSheetLayoutView="115" workbookViewId="0">
      <selection activeCell="B78" sqref="B78"/>
    </sheetView>
  </sheetViews>
  <sheetFormatPr defaultRowHeight="15" x14ac:dyDescent="0.25"/>
  <cols>
    <col min="1" max="1" width="5.140625" style="4" customWidth="1"/>
    <col min="2" max="2" width="26" style="5" bestFit="1" customWidth="1"/>
    <col min="3" max="3" width="15" style="5" customWidth="1"/>
    <col min="4" max="4" width="9" style="5" customWidth="1"/>
    <col min="5" max="5" width="26.140625" style="5" bestFit="1" customWidth="1"/>
    <col min="6" max="6" width="43.7109375" style="5" bestFit="1" customWidth="1"/>
    <col min="7" max="7" width="16" style="4" bestFit="1" customWidth="1"/>
    <col min="8" max="8" width="11" style="4" customWidth="1"/>
    <col min="9" max="9" width="9.140625" style="4"/>
    <col min="10" max="16384" width="9.140625" style="5"/>
  </cols>
  <sheetData>
    <row r="1" spans="1:11" s="1" customFormat="1" ht="15.75" x14ac:dyDescent="0.25">
      <c r="A1" s="20" t="s">
        <v>0</v>
      </c>
      <c r="B1" s="20"/>
      <c r="C1" s="20"/>
      <c r="G1" s="2"/>
      <c r="H1" s="2"/>
      <c r="I1" s="2"/>
    </row>
    <row r="2" spans="1:11" s="1" customFormat="1" ht="15.75" x14ac:dyDescent="0.25">
      <c r="A2" s="20" t="s">
        <v>1</v>
      </c>
      <c r="B2" s="20"/>
      <c r="C2" s="20"/>
      <c r="G2" s="2"/>
      <c r="H2" s="2"/>
      <c r="I2" s="2"/>
    </row>
    <row r="3" spans="1:11" s="1" customFormat="1" ht="15.75" x14ac:dyDescent="0.25">
      <c r="A3" s="20" t="s">
        <v>2</v>
      </c>
      <c r="B3" s="20"/>
      <c r="C3" s="20"/>
      <c r="G3" s="2"/>
      <c r="H3" s="2"/>
      <c r="I3" s="2"/>
    </row>
    <row r="4" spans="1:11" s="1" customFormat="1" ht="15.75" x14ac:dyDescent="0.25">
      <c r="A4" s="2"/>
      <c r="C4" s="3"/>
      <c r="G4" s="2"/>
      <c r="H4" s="2"/>
      <c r="I4" s="2"/>
    </row>
    <row r="5" spans="1:11" s="1" customFormat="1" ht="20.25" x14ac:dyDescent="0.3">
      <c r="A5" s="21" t="s">
        <v>3</v>
      </c>
      <c r="B5" s="21"/>
      <c r="C5" s="21"/>
      <c r="D5" s="21"/>
      <c r="E5" s="21"/>
      <c r="F5" s="21"/>
      <c r="G5" s="21"/>
      <c r="H5" s="21"/>
      <c r="I5" s="21"/>
      <c r="K5" s="1" t="s">
        <v>4</v>
      </c>
    </row>
    <row r="8" spans="1:11" ht="63" x14ac:dyDescent="0.25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</row>
    <row r="9" spans="1:11" ht="18.75" customHeight="1" x14ac:dyDescent="0.25">
      <c r="A9" s="8">
        <v>1</v>
      </c>
      <c r="B9" s="9" t="s">
        <v>14</v>
      </c>
      <c r="C9" s="10">
        <v>38739</v>
      </c>
      <c r="D9" s="9" t="s">
        <v>15</v>
      </c>
      <c r="E9" s="9" t="s">
        <v>16</v>
      </c>
      <c r="F9" s="9" t="s">
        <v>17</v>
      </c>
      <c r="G9" s="11">
        <v>8300</v>
      </c>
      <c r="H9" s="12">
        <v>20</v>
      </c>
      <c r="I9" s="8" t="s">
        <v>18</v>
      </c>
    </row>
    <row r="10" spans="1:11" ht="18.75" customHeight="1" x14ac:dyDescent="0.25">
      <c r="A10" s="8">
        <v>2</v>
      </c>
      <c r="B10" s="9" t="s">
        <v>19</v>
      </c>
      <c r="C10" s="10">
        <v>38901</v>
      </c>
      <c r="D10" s="9" t="s">
        <v>20</v>
      </c>
      <c r="E10" s="9" t="s">
        <v>21</v>
      </c>
      <c r="F10" s="9" t="s">
        <v>22</v>
      </c>
      <c r="G10" s="11">
        <v>8303</v>
      </c>
      <c r="H10" s="12">
        <v>20</v>
      </c>
      <c r="I10" s="8" t="s">
        <v>18</v>
      </c>
    </row>
    <row r="11" spans="1:11" ht="18.75" customHeight="1" x14ac:dyDescent="0.25">
      <c r="A11" s="8">
        <v>3</v>
      </c>
      <c r="B11" s="9" t="s">
        <v>23</v>
      </c>
      <c r="C11" s="10">
        <v>38551</v>
      </c>
      <c r="D11" s="9" t="s">
        <v>24</v>
      </c>
      <c r="E11" s="9" t="s">
        <v>218</v>
      </c>
      <c r="F11" s="9" t="s">
        <v>25</v>
      </c>
      <c r="G11" s="11">
        <v>8310</v>
      </c>
      <c r="H11" s="12">
        <v>20</v>
      </c>
      <c r="I11" s="8" t="s">
        <v>18</v>
      </c>
    </row>
    <row r="12" spans="1:11" ht="18.75" customHeight="1" x14ac:dyDescent="0.25">
      <c r="A12" s="8">
        <v>4</v>
      </c>
      <c r="B12" s="9" t="s">
        <v>26</v>
      </c>
      <c r="C12" s="10">
        <v>38622</v>
      </c>
      <c r="D12" s="13">
        <v>11</v>
      </c>
      <c r="E12" s="9" t="s">
        <v>218</v>
      </c>
      <c r="F12" s="9" t="s">
        <v>27</v>
      </c>
      <c r="G12" s="11">
        <v>8333</v>
      </c>
      <c r="H12" s="12">
        <v>20</v>
      </c>
      <c r="I12" s="8" t="s">
        <v>18</v>
      </c>
    </row>
    <row r="13" spans="1:11" ht="18.75" customHeight="1" x14ac:dyDescent="0.25">
      <c r="A13" s="8">
        <v>5</v>
      </c>
      <c r="B13" s="9" t="s">
        <v>28</v>
      </c>
      <c r="C13" s="10">
        <v>38507</v>
      </c>
      <c r="D13" s="9" t="s">
        <v>29</v>
      </c>
      <c r="E13" s="9" t="s">
        <v>41</v>
      </c>
      <c r="F13" s="9" t="s">
        <v>30</v>
      </c>
      <c r="G13" s="11">
        <v>8345</v>
      </c>
      <c r="H13" s="12">
        <v>20</v>
      </c>
      <c r="I13" s="8" t="s">
        <v>18</v>
      </c>
    </row>
    <row r="14" spans="1:11" ht="18.75" customHeight="1" x14ac:dyDescent="0.25">
      <c r="A14" s="8">
        <v>6</v>
      </c>
      <c r="B14" s="9" t="s">
        <v>31</v>
      </c>
      <c r="C14" s="10">
        <v>38671</v>
      </c>
      <c r="D14" s="9" t="s">
        <v>24</v>
      </c>
      <c r="E14" s="9" t="s">
        <v>217</v>
      </c>
      <c r="F14" s="9" t="s">
        <v>32</v>
      </c>
      <c r="G14" s="11">
        <v>8350</v>
      </c>
      <c r="H14" s="12">
        <v>20</v>
      </c>
      <c r="I14" s="8" t="s">
        <v>18</v>
      </c>
    </row>
    <row r="15" spans="1:11" ht="18.75" customHeight="1" x14ac:dyDescent="0.25">
      <c r="A15" s="8">
        <v>7</v>
      </c>
      <c r="B15" s="9" t="s">
        <v>33</v>
      </c>
      <c r="C15" s="10">
        <v>38602</v>
      </c>
      <c r="D15" s="9" t="s">
        <v>24</v>
      </c>
      <c r="E15" s="9" t="s">
        <v>217</v>
      </c>
      <c r="F15" s="9" t="s">
        <v>34</v>
      </c>
      <c r="G15" s="11">
        <v>8360</v>
      </c>
      <c r="H15" s="12">
        <v>20</v>
      </c>
      <c r="I15" s="8" t="s">
        <v>18</v>
      </c>
    </row>
    <row r="16" spans="1:11" ht="18.75" customHeight="1" x14ac:dyDescent="0.25">
      <c r="A16" s="8">
        <v>8</v>
      </c>
      <c r="B16" s="9" t="s">
        <v>35</v>
      </c>
      <c r="C16" s="10">
        <v>38313</v>
      </c>
      <c r="D16" s="9" t="s">
        <v>36</v>
      </c>
      <c r="E16" s="9" t="s">
        <v>37</v>
      </c>
      <c r="F16" s="9" t="s">
        <v>38</v>
      </c>
      <c r="G16" s="11">
        <v>8361</v>
      </c>
      <c r="H16" s="12">
        <v>20</v>
      </c>
      <c r="I16" s="8" t="s">
        <v>18</v>
      </c>
    </row>
    <row r="17" spans="1:9" ht="18.75" customHeight="1" x14ac:dyDescent="0.25">
      <c r="A17" s="8">
        <v>9</v>
      </c>
      <c r="B17" s="9" t="s">
        <v>39</v>
      </c>
      <c r="C17" s="10">
        <v>38886</v>
      </c>
      <c r="D17" s="9" t="s">
        <v>40</v>
      </c>
      <c r="E17" s="9" t="s">
        <v>41</v>
      </c>
      <c r="F17" s="9" t="s">
        <v>42</v>
      </c>
      <c r="G17" s="11">
        <v>8365</v>
      </c>
      <c r="H17" s="12">
        <v>20</v>
      </c>
      <c r="I17" s="8" t="s">
        <v>18</v>
      </c>
    </row>
    <row r="18" spans="1:9" ht="18.75" customHeight="1" x14ac:dyDescent="0.25">
      <c r="A18" s="8">
        <v>10</v>
      </c>
      <c r="B18" s="9" t="s">
        <v>43</v>
      </c>
      <c r="C18" s="10">
        <v>38197</v>
      </c>
      <c r="D18" s="9" t="s">
        <v>44</v>
      </c>
      <c r="E18" s="9" t="s">
        <v>45</v>
      </c>
      <c r="F18" s="9" t="s">
        <v>46</v>
      </c>
      <c r="G18" s="11">
        <v>8382</v>
      </c>
      <c r="H18" s="12">
        <v>20</v>
      </c>
      <c r="I18" s="8" t="s">
        <v>18</v>
      </c>
    </row>
    <row r="19" spans="1:9" ht="18.75" customHeight="1" x14ac:dyDescent="0.25">
      <c r="A19" s="8">
        <v>11</v>
      </c>
      <c r="B19" s="9" t="s">
        <v>47</v>
      </c>
      <c r="C19" s="10">
        <v>38663</v>
      </c>
      <c r="D19" s="9" t="s">
        <v>48</v>
      </c>
      <c r="E19" s="9" t="s">
        <v>217</v>
      </c>
      <c r="F19" s="9" t="s">
        <v>49</v>
      </c>
      <c r="G19" s="11">
        <v>8250</v>
      </c>
      <c r="H19" s="12">
        <v>20</v>
      </c>
      <c r="I19" s="8" t="s">
        <v>50</v>
      </c>
    </row>
    <row r="20" spans="1:9" ht="18.75" customHeight="1" x14ac:dyDescent="0.25">
      <c r="A20" s="8">
        <v>12</v>
      </c>
      <c r="B20" s="9" t="s">
        <v>51</v>
      </c>
      <c r="C20" s="10">
        <v>38701</v>
      </c>
      <c r="D20" s="9" t="s">
        <v>52</v>
      </c>
      <c r="E20" s="9" t="s">
        <v>16</v>
      </c>
      <c r="F20" s="9" t="s">
        <v>53</v>
      </c>
      <c r="G20" s="11">
        <v>8252</v>
      </c>
      <c r="H20" s="12">
        <v>20</v>
      </c>
      <c r="I20" s="8" t="s">
        <v>50</v>
      </c>
    </row>
    <row r="21" spans="1:9" ht="18.75" customHeight="1" x14ac:dyDescent="0.25">
      <c r="A21" s="8">
        <v>13</v>
      </c>
      <c r="B21" s="9" t="s">
        <v>54</v>
      </c>
      <c r="C21" s="10">
        <v>38884</v>
      </c>
      <c r="D21" s="9" t="s">
        <v>55</v>
      </c>
      <c r="E21" s="9" t="s">
        <v>16</v>
      </c>
      <c r="F21" s="9" t="s">
        <v>56</v>
      </c>
      <c r="G21" s="11">
        <v>8260</v>
      </c>
      <c r="H21" s="12">
        <v>20</v>
      </c>
      <c r="I21" s="8" t="s">
        <v>50</v>
      </c>
    </row>
    <row r="22" spans="1:9" ht="18.75" customHeight="1" x14ac:dyDescent="0.25">
      <c r="A22" s="8">
        <v>14</v>
      </c>
      <c r="B22" s="9" t="s">
        <v>57</v>
      </c>
      <c r="C22" s="10">
        <v>38606</v>
      </c>
      <c r="D22" s="9" t="s">
        <v>58</v>
      </c>
      <c r="E22" s="9" t="s">
        <v>217</v>
      </c>
      <c r="F22" s="9" t="s">
        <v>59</v>
      </c>
      <c r="G22" s="11">
        <v>8260</v>
      </c>
      <c r="H22" s="12">
        <v>20</v>
      </c>
      <c r="I22" s="8" t="s">
        <v>50</v>
      </c>
    </row>
    <row r="23" spans="1:9" ht="18.75" customHeight="1" x14ac:dyDescent="0.25">
      <c r="A23" s="8">
        <v>15</v>
      </c>
      <c r="B23" s="9" t="s">
        <v>60</v>
      </c>
      <c r="C23" s="10">
        <v>38475</v>
      </c>
      <c r="D23" s="9" t="s">
        <v>61</v>
      </c>
      <c r="E23" s="9" t="s">
        <v>62</v>
      </c>
      <c r="F23" s="9" t="s">
        <v>63</v>
      </c>
      <c r="G23" s="11">
        <v>8261</v>
      </c>
      <c r="H23" s="12">
        <v>20</v>
      </c>
      <c r="I23" s="8" t="s">
        <v>50</v>
      </c>
    </row>
    <row r="24" spans="1:9" ht="18.75" customHeight="1" x14ac:dyDescent="0.25">
      <c r="A24" s="8">
        <v>16</v>
      </c>
      <c r="B24" s="9" t="s">
        <v>64</v>
      </c>
      <c r="C24" s="10">
        <v>39070</v>
      </c>
      <c r="D24" s="9" t="s">
        <v>40</v>
      </c>
      <c r="E24" s="9" t="s">
        <v>65</v>
      </c>
      <c r="F24" s="9" t="s">
        <v>66</v>
      </c>
      <c r="G24" s="11">
        <v>8268</v>
      </c>
      <c r="H24" s="12">
        <v>20</v>
      </c>
      <c r="I24" s="8" t="s">
        <v>50</v>
      </c>
    </row>
    <row r="25" spans="1:9" ht="18.75" customHeight="1" x14ac:dyDescent="0.25">
      <c r="A25" s="8">
        <v>17</v>
      </c>
      <c r="B25" s="9" t="s">
        <v>67</v>
      </c>
      <c r="C25" s="10">
        <v>38912</v>
      </c>
      <c r="D25" s="9" t="s">
        <v>68</v>
      </c>
      <c r="E25" s="9" t="s">
        <v>16</v>
      </c>
      <c r="F25" s="9" t="s">
        <v>69</v>
      </c>
      <c r="G25" s="11">
        <v>8281</v>
      </c>
      <c r="H25" s="12">
        <v>20</v>
      </c>
      <c r="I25" s="8" t="s">
        <v>50</v>
      </c>
    </row>
    <row r="26" spans="1:9" ht="18.75" customHeight="1" x14ac:dyDescent="0.25">
      <c r="A26" s="8">
        <v>18</v>
      </c>
      <c r="B26" s="9" t="s">
        <v>70</v>
      </c>
      <c r="C26" s="10">
        <v>44522</v>
      </c>
      <c r="D26" s="9" t="s">
        <v>24</v>
      </c>
      <c r="E26" s="9" t="s">
        <v>217</v>
      </c>
      <c r="F26" s="9" t="s">
        <v>71</v>
      </c>
      <c r="G26" s="11">
        <v>8290</v>
      </c>
      <c r="H26" s="12">
        <v>20</v>
      </c>
      <c r="I26" s="8" t="s">
        <v>50</v>
      </c>
    </row>
    <row r="27" spans="1:9" ht="18.75" customHeight="1" x14ac:dyDescent="0.25">
      <c r="A27" s="8">
        <v>19</v>
      </c>
      <c r="B27" s="9" t="s">
        <v>72</v>
      </c>
      <c r="C27" s="10">
        <v>39004</v>
      </c>
      <c r="D27" s="9" t="s">
        <v>73</v>
      </c>
      <c r="E27" s="9" t="s">
        <v>74</v>
      </c>
      <c r="F27" s="9" t="s">
        <v>75</v>
      </c>
      <c r="G27" s="11">
        <v>8299</v>
      </c>
      <c r="H27" s="12">
        <v>20</v>
      </c>
      <c r="I27" s="8" t="s">
        <v>50</v>
      </c>
    </row>
    <row r="28" spans="1:9" ht="18.75" customHeight="1" x14ac:dyDescent="0.25">
      <c r="A28" s="8">
        <v>20</v>
      </c>
      <c r="B28" s="9" t="s">
        <v>76</v>
      </c>
      <c r="C28" s="10">
        <v>44093</v>
      </c>
      <c r="D28" s="9" t="s">
        <v>24</v>
      </c>
      <c r="E28" s="9" t="s">
        <v>217</v>
      </c>
      <c r="F28" s="9" t="s">
        <v>77</v>
      </c>
      <c r="G28" s="11">
        <v>8300</v>
      </c>
      <c r="H28" s="12">
        <v>20</v>
      </c>
      <c r="I28" s="8" t="s">
        <v>50</v>
      </c>
    </row>
    <row r="29" spans="1:9" ht="18.75" customHeight="1" x14ac:dyDescent="0.25">
      <c r="A29" s="8">
        <v>21</v>
      </c>
      <c r="B29" s="9" t="s">
        <v>78</v>
      </c>
      <c r="C29" s="10">
        <v>38813</v>
      </c>
      <c r="D29" s="9" t="s">
        <v>79</v>
      </c>
      <c r="E29" s="9" t="s">
        <v>21</v>
      </c>
      <c r="F29" s="9" t="s">
        <v>80</v>
      </c>
      <c r="G29" s="11">
        <v>8300</v>
      </c>
      <c r="H29" s="12">
        <v>20</v>
      </c>
      <c r="I29" s="8" t="s">
        <v>50</v>
      </c>
    </row>
    <row r="30" spans="1:9" ht="18.75" customHeight="1" x14ac:dyDescent="0.25">
      <c r="A30" s="8">
        <v>22</v>
      </c>
      <c r="B30" s="9" t="s">
        <v>81</v>
      </c>
      <c r="C30" s="10">
        <v>38040</v>
      </c>
      <c r="D30" s="9" t="s">
        <v>82</v>
      </c>
      <c r="E30" s="9" t="s">
        <v>37</v>
      </c>
      <c r="F30" s="9" t="s">
        <v>83</v>
      </c>
      <c r="G30" s="11">
        <v>8400</v>
      </c>
      <c r="H30" s="12">
        <v>20</v>
      </c>
      <c r="I30" s="8" t="s">
        <v>50</v>
      </c>
    </row>
    <row r="31" spans="1:9" ht="18.75" customHeight="1" x14ac:dyDescent="0.25">
      <c r="A31" s="8">
        <v>23</v>
      </c>
      <c r="B31" s="9" t="s">
        <v>84</v>
      </c>
      <c r="C31" s="10">
        <v>38798</v>
      </c>
      <c r="D31" s="9" t="s">
        <v>73</v>
      </c>
      <c r="E31" s="9" t="s">
        <v>85</v>
      </c>
      <c r="F31" s="9" t="s">
        <v>86</v>
      </c>
      <c r="G31" s="11">
        <v>8400</v>
      </c>
      <c r="H31" s="12">
        <v>20</v>
      </c>
      <c r="I31" s="8" t="s">
        <v>50</v>
      </c>
    </row>
    <row r="32" spans="1:9" ht="18.75" customHeight="1" x14ac:dyDescent="0.25">
      <c r="A32" s="8">
        <v>24</v>
      </c>
      <c r="B32" s="9" t="s">
        <v>87</v>
      </c>
      <c r="C32" s="10">
        <v>38640</v>
      </c>
      <c r="D32" s="9" t="s">
        <v>88</v>
      </c>
      <c r="E32" s="9" t="s">
        <v>217</v>
      </c>
      <c r="F32" s="9" t="s">
        <v>89</v>
      </c>
      <c r="G32" s="11">
        <v>8410</v>
      </c>
      <c r="H32" s="12">
        <v>20</v>
      </c>
      <c r="I32" s="8" t="s">
        <v>50</v>
      </c>
    </row>
    <row r="33" spans="1:9" ht="18.75" customHeight="1" x14ac:dyDescent="0.25">
      <c r="A33" s="8">
        <v>25</v>
      </c>
      <c r="B33" s="9" t="s">
        <v>90</v>
      </c>
      <c r="C33" s="10">
        <v>38544</v>
      </c>
      <c r="D33" s="9" t="s">
        <v>91</v>
      </c>
      <c r="E33" s="9" t="s">
        <v>37</v>
      </c>
      <c r="F33" s="9" t="s">
        <v>92</v>
      </c>
      <c r="G33" s="11">
        <v>8417</v>
      </c>
      <c r="H33" s="12">
        <v>20</v>
      </c>
      <c r="I33" s="8" t="s">
        <v>50</v>
      </c>
    </row>
    <row r="34" spans="1:9" ht="18.75" customHeight="1" x14ac:dyDescent="0.25">
      <c r="A34" s="8">
        <v>26</v>
      </c>
      <c r="B34" s="9" t="s">
        <v>93</v>
      </c>
      <c r="C34" s="10">
        <v>38480</v>
      </c>
      <c r="D34" s="9" t="s">
        <v>24</v>
      </c>
      <c r="E34" s="9" t="s">
        <v>217</v>
      </c>
      <c r="F34" s="9" t="s">
        <v>94</v>
      </c>
      <c r="G34" s="11">
        <v>8420</v>
      </c>
      <c r="H34" s="12">
        <v>20</v>
      </c>
      <c r="I34" s="8" t="s">
        <v>50</v>
      </c>
    </row>
    <row r="35" spans="1:9" ht="18.75" customHeight="1" x14ac:dyDescent="0.25">
      <c r="A35" s="8">
        <v>27</v>
      </c>
      <c r="B35" s="9" t="s">
        <v>95</v>
      </c>
      <c r="C35" s="10">
        <v>38375</v>
      </c>
      <c r="D35" s="9" t="s">
        <v>88</v>
      </c>
      <c r="E35" s="9" t="s">
        <v>217</v>
      </c>
      <c r="F35" s="9" t="s">
        <v>96</v>
      </c>
      <c r="G35" s="11">
        <v>8430</v>
      </c>
      <c r="H35" s="12">
        <v>20</v>
      </c>
      <c r="I35" s="8" t="s">
        <v>50</v>
      </c>
    </row>
    <row r="36" spans="1:9" ht="18.75" customHeight="1" x14ac:dyDescent="0.25">
      <c r="A36" s="8">
        <v>28</v>
      </c>
      <c r="B36" s="9" t="s">
        <v>97</v>
      </c>
      <c r="C36" s="10">
        <v>38079</v>
      </c>
      <c r="D36" s="9" t="s">
        <v>98</v>
      </c>
      <c r="E36" s="9" t="s">
        <v>21</v>
      </c>
      <c r="F36" s="9" t="s">
        <v>99</v>
      </c>
      <c r="G36" s="11">
        <v>8432</v>
      </c>
      <c r="H36" s="12">
        <v>20</v>
      </c>
      <c r="I36" s="8" t="s">
        <v>50</v>
      </c>
    </row>
    <row r="37" spans="1:9" ht="18.75" customHeight="1" x14ac:dyDescent="0.25">
      <c r="A37" s="8">
        <v>29</v>
      </c>
      <c r="B37" s="9" t="s">
        <v>100</v>
      </c>
      <c r="C37" s="10">
        <v>38714</v>
      </c>
      <c r="D37" s="9" t="s">
        <v>88</v>
      </c>
      <c r="E37" s="9" t="s">
        <v>217</v>
      </c>
      <c r="F37" s="9" t="s">
        <v>101</v>
      </c>
      <c r="G37" s="11">
        <v>8440</v>
      </c>
      <c r="H37" s="12">
        <v>20</v>
      </c>
      <c r="I37" s="8" t="s">
        <v>50</v>
      </c>
    </row>
    <row r="38" spans="1:9" ht="18.75" customHeight="1" x14ac:dyDescent="0.25">
      <c r="A38" s="8">
        <v>30</v>
      </c>
      <c r="B38" s="9" t="s">
        <v>102</v>
      </c>
      <c r="C38" s="10">
        <v>39077</v>
      </c>
      <c r="D38" s="9" t="s">
        <v>103</v>
      </c>
      <c r="E38" s="9" t="s">
        <v>104</v>
      </c>
      <c r="F38" s="9" t="s">
        <v>105</v>
      </c>
      <c r="G38" s="11">
        <v>8447</v>
      </c>
      <c r="H38" s="12">
        <v>20</v>
      </c>
      <c r="I38" s="8" t="s">
        <v>50</v>
      </c>
    </row>
    <row r="39" spans="1:9" ht="18.75" customHeight="1" x14ac:dyDescent="0.25">
      <c r="A39" s="8">
        <v>31</v>
      </c>
      <c r="B39" s="9" t="s">
        <v>106</v>
      </c>
      <c r="C39" s="10">
        <v>38767</v>
      </c>
      <c r="D39" s="9" t="s">
        <v>107</v>
      </c>
      <c r="E39" s="9" t="s">
        <v>108</v>
      </c>
      <c r="F39" s="9" t="s">
        <v>109</v>
      </c>
      <c r="G39" s="11">
        <v>8192</v>
      </c>
      <c r="H39" s="12">
        <v>20</v>
      </c>
      <c r="I39" s="8" t="s">
        <v>110</v>
      </c>
    </row>
    <row r="40" spans="1:9" ht="18.75" customHeight="1" x14ac:dyDescent="0.25">
      <c r="A40" s="8">
        <v>32</v>
      </c>
      <c r="B40" s="9" t="s">
        <v>111</v>
      </c>
      <c r="C40" s="10">
        <v>38233</v>
      </c>
      <c r="D40" s="9" t="s">
        <v>112</v>
      </c>
      <c r="E40" s="9" t="s">
        <v>62</v>
      </c>
      <c r="F40" s="9" t="s">
        <v>113</v>
      </c>
      <c r="G40" s="11">
        <v>8192</v>
      </c>
      <c r="H40" s="12">
        <v>20</v>
      </c>
      <c r="I40" s="8" t="s">
        <v>110</v>
      </c>
    </row>
    <row r="41" spans="1:9" ht="18.75" customHeight="1" x14ac:dyDescent="0.25">
      <c r="A41" s="8">
        <v>33</v>
      </c>
      <c r="B41" s="9" t="s">
        <v>114</v>
      </c>
      <c r="C41" s="10">
        <v>38826</v>
      </c>
      <c r="D41" s="9" t="s">
        <v>115</v>
      </c>
      <c r="E41" s="9" t="s">
        <v>116</v>
      </c>
      <c r="F41" s="9" t="s">
        <v>117</v>
      </c>
      <c r="G41" s="11">
        <v>8200</v>
      </c>
      <c r="H41" s="12">
        <v>20</v>
      </c>
      <c r="I41" s="8" t="s">
        <v>110</v>
      </c>
    </row>
    <row r="42" spans="1:9" ht="18.75" customHeight="1" x14ac:dyDescent="0.25">
      <c r="A42" s="8">
        <v>34</v>
      </c>
      <c r="B42" s="9" t="s">
        <v>118</v>
      </c>
      <c r="C42" s="10">
        <v>38667</v>
      </c>
      <c r="D42" s="9" t="s">
        <v>119</v>
      </c>
      <c r="E42" s="9" t="s">
        <v>120</v>
      </c>
      <c r="F42" s="9" t="s">
        <v>121</v>
      </c>
      <c r="G42" s="11">
        <v>8200</v>
      </c>
      <c r="H42" s="12">
        <v>20</v>
      </c>
      <c r="I42" s="8" t="s">
        <v>110</v>
      </c>
    </row>
    <row r="43" spans="1:9" ht="18.75" customHeight="1" x14ac:dyDescent="0.25">
      <c r="A43" s="8">
        <v>35</v>
      </c>
      <c r="B43" s="9" t="s">
        <v>122</v>
      </c>
      <c r="C43" s="10">
        <v>38852</v>
      </c>
      <c r="D43" s="9" t="s">
        <v>73</v>
      </c>
      <c r="E43" s="9" t="s">
        <v>123</v>
      </c>
      <c r="F43" s="9" t="s">
        <v>124</v>
      </c>
      <c r="G43" s="11">
        <v>8200</v>
      </c>
      <c r="H43" s="12">
        <v>20</v>
      </c>
      <c r="I43" s="8" t="s">
        <v>110</v>
      </c>
    </row>
    <row r="44" spans="1:9" ht="18.75" customHeight="1" x14ac:dyDescent="0.25">
      <c r="A44" s="8">
        <v>36</v>
      </c>
      <c r="B44" s="9" t="s">
        <v>125</v>
      </c>
      <c r="C44" s="10">
        <v>38547</v>
      </c>
      <c r="D44" s="9" t="s">
        <v>58</v>
      </c>
      <c r="E44" s="9" t="s">
        <v>217</v>
      </c>
      <c r="F44" s="9" t="s">
        <v>126</v>
      </c>
      <c r="G44" s="11">
        <v>8200</v>
      </c>
      <c r="H44" s="12">
        <v>20</v>
      </c>
      <c r="I44" s="8" t="s">
        <v>110</v>
      </c>
    </row>
    <row r="45" spans="1:9" ht="18.75" customHeight="1" x14ac:dyDescent="0.25">
      <c r="A45" s="8">
        <v>37</v>
      </c>
      <c r="B45" s="9" t="s">
        <v>127</v>
      </c>
      <c r="C45" s="10">
        <v>38139</v>
      </c>
      <c r="D45" s="9" t="s">
        <v>128</v>
      </c>
      <c r="E45" s="9" t="s">
        <v>129</v>
      </c>
      <c r="F45" s="9" t="s">
        <v>130</v>
      </c>
      <c r="G45" s="11">
        <v>8204</v>
      </c>
      <c r="H45" s="12">
        <v>20</v>
      </c>
      <c r="I45" s="8" t="s">
        <v>110</v>
      </c>
    </row>
    <row r="46" spans="1:9" ht="18.75" customHeight="1" x14ac:dyDescent="0.25">
      <c r="A46" s="8">
        <v>38</v>
      </c>
      <c r="B46" s="9" t="s">
        <v>131</v>
      </c>
      <c r="C46" s="10">
        <v>38161</v>
      </c>
      <c r="D46" s="9" t="s">
        <v>132</v>
      </c>
      <c r="E46" s="9" t="s">
        <v>133</v>
      </c>
      <c r="F46" s="9" t="s">
        <v>134</v>
      </c>
      <c r="G46" s="11">
        <v>8213</v>
      </c>
      <c r="H46" s="12">
        <v>20</v>
      </c>
      <c r="I46" s="8" t="s">
        <v>110</v>
      </c>
    </row>
    <row r="47" spans="1:9" ht="18.75" customHeight="1" x14ac:dyDescent="0.25">
      <c r="A47" s="8">
        <v>39</v>
      </c>
      <c r="B47" s="9" t="s">
        <v>135</v>
      </c>
      <c r="C47" s="10">
        <v>38380</v>
      </c>
      <c r="D47" s="9" t="s">
        <v>58</v>
      </c>
      <c r="E47" s="9" t="s">
        <v>217</v>
      </c>
      <c r="F47" s="9" t="s">
        <v>136</v>
      </c>
      <c r="G47" s="11">
        <v>8240</v>
      </c>
      <c r="H47" s="12">
        <v>20</v>
      </c>
      <c r="I47" s="8" t="s">
        <v>110</v>
      </c>
    </row>
    <row r="48" spans="1:9" ht="18.75" customHeight="1" x14ac:dyDescent="0.25">
      <c r="A48" s="8">
        <v>40</v>
      </c>
      <c r="B48" s="9" t="s">
        <v>137</v>
      </c>
      <c r="C48" s="10">
        <v>38788</v>
      </c>
      <c r="D48" s="9" t="s">
        <v>138</v>
      </c>
      <c r="E48" s="9" t="s">
        <v>139</v>
      </c>
      <c r="F48" s="9" t="s">
        <v>140</v>
      </c>
      <c r="G48" s="11">
        <v>8240</v>
      </c>
      <c r="H48" s="12">
        <v>20</v>
      </c>
      <c r="I48" s="8" t="s">
        <v>110</v>
      </c>
    </row>
    <row r="49" spans="1:9" ht="18.75" customHeight="1" x14ac:dyDescent="0.25">
      <c r="A49" s="8">
        <v>41</v>
      </c>
      <c r="B49" s="9" t="s">
        <v>141</v>
      </c>
      <c r="C49" s="10">
        <v>38922</v>
      </c>
      <c r="D49" s="9" t="s">
        <v>142</v>
      </c>
      <c r="E49" s="9" t="s">
        <v>62</v>
      </c>
      <c r="F49" s="9" t="s">
        <v>143</v>
      </c>
      <c r="G49" s="11">
        <v>8247</v>
      </c>
      <c r="H49" s="12">
        <v>20</v>
      </c>
      <c r="I49" s="8" t="s">
        <v>110</v>
      </c>
    </row>
    <row r="50" spans="1:9" ht="18.75" customHeight="1" x14ac:dyDescent="0.25">
      <c r="A50" s="8">
        <v>42</v>
      </c>
      <c r="B50" s="9" t="s">
        <v>144</v>
      </c>
      <c r="C50" s="10">
        <v>38111</v>
      </c>
      <c r="D50" s="9" t="s">
        <v>145</v>
      </c>
      <c r="E50" s="9" t="s">
        <v>146</v>
      </c>
      <c r="F50" s="9" t="s">
        <v>147</v>
      </c>
      <c r="G50" s="11">
        <v>8460</v>
      </c>
      <c r="H50" s="12">
        <v>20</v>
      </c>
      <c r="I50" s="8" t="s">
        <v>110</v>
      </c>
    </row>
    <row r="51" spans="1:9" ht="18.75" customHeight="1" x14ac:dyDescent="0.25">
      <c r="A51" s="8">
        <v>43</v>
      </c>
      <c r="B51" s="9" t="s">
        <v>148</v>
      </c>
      <c r="C51" s="10">
        <v>38603</v>
      </c>
      <c r="D51" s="9" t="s">
        <v>88</v>
      </c>
      <c r="E51" s="9" t="s">
        <v>217</v>
      </c>
      <c r="F51" s="9" t="s">
        <v>149</v>
      </c>
      <c r="G51" s="11">
        <v>8470</v>
      </c>
      <c r="H51" s="12">
        <v>20</v>
      </c>
      <c r="I51" s="8" t="s">
        <v>110</v>
      </c>
    </row>
    <row r="52" spans="1:9" ht="18.75" customHeight="1" x14ac:dyDescent="0.25">
      <c r="A52" s="8">
        <v>44</v>
      </c>
      <c r="B52" s="9" t="s">
        <v>150</v>
      </c>
      <c r="C52" s="10">
        <v>38947</v>
      </c>
      <c r="D52" s="9" t="s">
        <v>40</v>
      </c>
      <c r="E52" s="9" t="s">
        <v>41</v>
      </c>
      <c r="F52" s="9" t="s">
        <v>151</v>
      </c>
      <c r="G52" s="11">
        <v>8473</v>
      </c>
      <c r="H52" s="12">
        <v>20</v>
      </c>
      <c r="I52" s="8" t="s">
        <v>110</v>
      </c>
    </row>
    <row r="53" spans="1:9" ht="18.75" customHeight="1" x14ac:dyDescent="0.25">
      <c r="A53" s="8">
        <v>45</v>
      </c>
      <c r="B53" s="9" t="s">
        <v>152</v>
      </c>
      <c r="C53" s="10">
        <v>38743</v>
      </c>
      <c r="D53" s="9" t="s">
        <v>153</v>
      </c>
      <c r="E53" s="9" t="s">
        <v>16</v>
      </c>
      <c r="F53" s="9" t="s">
        <v>154</v>
      </c>
      <c r="G53" s="11">
        <v>8476</v>
      </c>
      <c r="H53" s="12">
        <v>20</v>
      </c>
      <c r="I53" s="8" t="s">
        <v>110</v>
      </c>
    </row>
    <row r="54" spans="1:9" ht="18.75" customHeight="1" x14ac:dyDescent="0.25">
      <c r="A54" s="8">
        <v>46</v>
      </c>
      <c r="B54" s="9" t="s">
        <v>155</v>
      </c>
      <c r="C54" s="10">
        <v>38661</v>
      </c>
      <c r="D54" s="9" t="s">
        <v>24</v>
      </c>
      <c r="E54" s="9" t="s">
        <v>217</v>
      </c>
      <c r="F54" s="9" t="s">
        <v>156</v>
      </c>
      <c r="G54" s="11">
        <v>8480</v>
      </c>
      <c r="H54" s="12">
        <v>20</v>
      </c>
      <c r="I54" s="8" t="s">
        <v>110</v>
      </c>
    </row>
    <row r="55" spans="1:9" ht="18.75" customHeight="1" x14ac:dyDescent="0.25">
      <c r="A55" s="8">
        <v>47</v>
      </c>
      <c r="B55" s="9" t="s">
        <v>157</v>
      </c>
      <c r="C55" s="10">
        <v>38061</v>
      </c>
      <c r="D55" s="9" t="s">
        <v>82</v>
      </c>
      <c r="E55" s="9" t="s">
        <v>158</v>
      </c>
      <c r="F55" s="9" t="s">
        <v>159</v>
      </c>
      <c r="G55" s="11">
        <v>8480</v>
      </c>
      <c r="H55" s="12">
        <v>20</v>
      </c>
      <c r="I55" s="8" t="s">
        <v>110</v>
      </c>
    </row>
    <row r="56" spans="1:9" ht="18.75" customHeight="1" x14ac:dyDescent="0.25">
      <c r="A56" s="8">
        <v>48</v>
      </c>
      <c r="B56" s="9" t="s">
        <v>160</v>
      </c>
      <c r="C56" s="10">
        <v>38659</v>
      </c>
      <c r="D56" s="9" t="s">
        <v>161</v>
      </c>
      <c r="E56" s="9" t="s">
        <v>162</v>
      </c>
      <c r="F56" s="9" t="s">
        <v>163</v>
      </c>
      <c r="G56" s="11">
        <v>8481</v>
      </c>
      <c r="H56" s="12">
        <v>20</v>
      </c>
      <c r="I56" s="8" t="s">
        <v>110</v>
      </c>
    </row>
    <row r="57" spans="1:9" ht="18.75" customHeight="1" x14ac:dyDescent="0.25">
      <c r="A57" s="8">
        <v>49</v>
      </c>
      <c r="B57" s="9" t="s">
        <v>164</v>
      </c>
      <c r="C57" s="10">
        <v>38125</v>
      </c>
      <c r="D57" s="9" t="s">
        <v>165</v>
      </c>
      <c r="E57" s="9" t="s">
        <v>16</v>
      </c>
      <c r="F57" s="9" t="s">
        <v>166</v>
      </c>
      <c r="G57" s="11">
        <v>8483</v>
      </c>
      <c r="H57" s="12">
        <v>20</v>
      </c>
      <c r="I57" s="8" t="s">
        <v>110</v>
      </c>
    </row>
    <row r="58" spans="1:9" ht="18.75" customHeight="1" x14ac:dyDescent="0.25">
      <c r="A58" s="8">
        <v>50</v>
      </c>
      <c r="B58" s="9" t="s">
        <v>167</v>
      </c>
      <c r="C58" s="10">
        <v>44518</v>
      </c>
      <c r="D58" s="9" t="s">
        <v>40</v>
      </c>
      <c r="E58" s="9" t="s">
        <v>168</v>
      </c>
      <c r="F58" s="9" t="s">
        <v>169</v>
      </c>
      <c r="G58" s="11">
        <v>8490</v>
      </c>
      <c r="H58" s="12">
        <v>20</v>
      </c>
      <c r="I58" s="8" t="s">
        <v>110</v>
      </c>
    </row>
    <row r="59" spans="1:9" ht="18.75" customHeight="1" x14ac:dyDescent="0.25">
      <c r="A59" s="8">
        <v>51</v>
      </c>
      <c r="B59" s="9" t="s">
        <v>170</v>
      </c>
      <c r="C59" s="10">
        <v>38164</v>
      </c>
      <c r="D59" s="9" t="s">
        <v>171</v>
      </c>
      <c r="E59" s="9" t="s">
        <v>172</v>
      </c>
      <c r="F59" s="9" t="s">
        <v>173</v>
      </c>
      <c r="G59" s="11">
        <v>8500</v>
      </c>
      <c r="H59" s="12">
        <v>20</v>
      </c>
      <c r="I59" s="8" t="s">
        <v>110</v>
      </c>
    </row>
    <row r="60" spans="1:9" ht="18.75" customHeight="1" x14ac:dyDescent="0.25">
      <c r="A60" s="8">
        <v>52</v>
      </c>
      <c r="B60" s="9" t="s">
        <v>174</v>
      </c>
      <c r="C60" s="10">
        <v>38324</v>
      </c>
      <c r="D60" s="9" t="s">
        <v>128</v>
      </c>
      <c r="E60" s="9" t="s">
        <v>21</v>
      </c>
      <c r="F60" s="9" t="s">
        <v>175</v>
      </c>
      <c r="G60" s="11">
        <v>8500</v>
      </c>
      <c r="H60" s="12">
        <v>20</v>
      </c>
      <c r="I60" s="8" t="s">
        <v>110</v>
      </c>
    </row>
    <row r="61" spans="1:9" ht="18.75" customHeight="1" x14ac:dyDescent="0.25">
      <c r="A61" s="8">
        <v>53</v>
      </c>
      <c r="B61" s="9" t="s">
        <v>176</v>
      </c>
      <c r="C61" s="10">
        <v>38819</v>
      </c>
      <c r="D61" s="9" t="s">
        <v>177</v>
      </c>
      <c r="E61" s="9" t="s">
        <v>16</v>
      </c>
      <c r="F61" s="9" t="s">
        <v>178</v>
      </c>
      <c r="G61" s="11">
        <v>8500</v>
      </c>
      <c r="H61" s="12">
        <v>20</v>
      </c>
      <c r="I61" s="8" t="s">
        <v>110</v>
      </c>
    </row>
    <row r="62" spans="1:9" ht="18.75" customHeight="1" x14ac:dyDescent="0.25">
      <c r="A62" s="8">
        <v>54</v>
      </c>
      <c r="B62" s="9" t="s">
        <v>179</v>
      </c>
      <c r="C62" s="10">
        <v>39080</v>
      </c>
      <c r="D62" s="9" t="s">
        <v>79</v>
      </c>
      <c r="E62" s="9" t="s">
        <v>21</v>
      </c>
      <c r="F62" s="9" t="s">
        <v>180</v>
      </c>
      <c r="G62" s="11">
        <v>8500</v>
      </c>
      <c r="H62" s="12">
        <v>20</v>
      </c>
      <c r="I62" s="8" t="s">
        <v>110</v>
      </c>
    </row>
    <row r="63" spans="1:9" ht="18.75" customHeight="1" x14ac:dyDescent="0.25">
      <c r="A63" s="8">
        <v>55</v>
      </c>
      <c r="B63" s="9" t="s">
        <v>181</v>
      </c>
      <c r="C63" s="10">
        <v>38737</v>
      </c>
      <c r="D63" s="9" t="s">
        <v>20</v>
      </c>
      <c r="E63" s="9" t="s">
        <v>182</v>
      </c>
      <c r="F63" s="9" t="s">
        <v>183</v>
      </c>
      <c r="G63" s="11">
        <v>8500</v>
      </c>
      <c r="H63" s="12">
        <v>20</v>
      </c>
      <c r="I63" s="8" t="s">
        <v>110</v>
      </c>
    </row>
    <row r="64" spans="1:9" ht="18.75" customHeight="1" x14ac:dyDescent="0.25">
      <c r="A64" s="8">
        <v>56</v>
      </c>
      <c r="B64" s="9" t="s">
        <v>184</v>
      </c>
      <c r="C64" s="10">
        <v>38087</v>
      </c>
      <c r="D64" s="9" t="s">
        <v>185</v>
      </c>
      <c r="E64" s="9" t="s">
        <v>85</v>
      </c>
      <c r="F64" s="9" t="s">
        <v>186</v>
      </c>
      <c r="G64" s="11">
        <v>8500</v>
      </c>
      <c r="H64" s="12">
        <v>20</v>
      </c>
      <c r="I64" s="8" t="s">
        <v>110</v>
      </c>
    </row>
    <row r="65" spans="1:9" ht="18.75" customHeight="1" x14ac:dyDescent="0.25">
      <c r="A65" s="8">
        <v>57</v>
      </c>
      <c r="B65" s="9" t="s">
        <v>187</v>
      </c>
      <c r="C65" s="10">
        <v>38892</v>
      </c>
      <c r="D65" s="9" t="s">
        <v>73</v>
      </c>
      <c r="E65" s="9" t="s">
        <v>188</v>
      </c>
      <c r="F65" s="9" t="s">
        <v>189</v>
      </c>
      <c r="G65" s="11">
        <v>8500</v>
      </c>
      <c r="H65" s="12">
        <v>20</v>
      </c>
      <c r="I65" s="8" t="s">
        <v>110</v>
      </c>
    </row>
    <row r="66" spans="1:9" ht="18.75" customHeight="1" x14ac:dyDescent="0.25">
      <c r="A66" s="8">
        <v>58</v>
      </c>
      <c r="B66" s="9" t="s">
        <v>190</v>
      </c>
      <c r="C66" s="10">
        <v>38855</v>
      </c>
      <c r="D66" s="9" t="s">
        <v>191</v>
      </c>
      <c r="E66" s="9" t="s">
        <v>192</v>
      </c>
      <c r="F66" s="9" t="s">
        <v>193</v>
      </c>
      <c r="G66" s="11">
        <v>8500</v>
      </c>
      <c r="H66" s="12">
        <v>20</v>
      </c>
      <c r="I66" s="8" t="s">
        <v>110</v>
      </c>
    </row>
    <row r="67" spans="1:9" ht="18.75" customHeight="1" x14ac:dyDescent="0.25">
      <c r="A67" s="8">
        <v>59</v>
      </c>
      <c r="B67" s="9" t="s">
        <v>194</v>
      </c>
      <c r="C67" s="10">
        <v>38353</v>
      </c>
      <c r="D67" s="9" t="s">
        <v>209</v>
      </c>
      <c r="E67" s="9" t="s">
        <v>195</v>
      </c>
      <c r="F67" s="9" t="s">
        <v>196</v>
      </c>
      <c r="G67" s="11">
        <v>8500</v>
      </c>
      <c r="H67" s="12">
        <v>20</v>
      </c>
      <c r="I67" s="8" t="s">
        <v>110</v>
      </c>
    </row>
    <row r="68" spans="1:9" ht="18.75" customHeight="1" x14ac:dyDescent="0.25">
      <c r="A68" s="8">
        <v>60</v>
      </c>
      <c r="B68" s="9" t="s">
        <v>197</v>
      </c>
      <c r="C68" s="10">
        <v>38162</v>
      </c>
      <c r="D68" s="9" t="s">
        <v>98</v>
      </c>
      <c r="E68" s="9" t="s">
        <v>21</v>
      </c>
      <c r="F68" s="9" t="s">
        <v>198</v>
      </c>
      <c r="G68" s="11">
        <v>8503</v>
      </c>
      <c r="H68" s="12">
        <v>20</v>
      </c>
      <c r="I68" s="8" t="s">
        <v>110</v>
      </c>
    </row>
    <row r="70" spans="1:9" s="1" customFormat="1" ht="15.75" x14ac:dyDescent="0.25">
      <c r="A70" s="20" t="s">
        <v>206</v>
      </c>
      <c r="B70" s="20"/>
      <c r="D70" s="3"/>
      <c r="G70" s="2"/>
      <c r="H70" s="2"/>
      <c r="I70" s="2"/>
    </row>
    <row r="71" spans="1:9" s="1" customFormat="1" ht="15.75" x14ac:dyDescent="0.25">
      <c r="A71" s="14" t="s">
        <v>207</v>
      </c>
      <c r="B71" s="14"/>
      <c r="D71" s="3"/>
      <c r="G71" s="2"/>
      <c r="H71" s="2"/>
      <c r="I71" s="2"/>
    </row>
    <row r="72" spans="1:9" s="1" customFormat="1" ht="15.75" x14ac:dyDescent="0.25">
      <c r="A72" s="14" t="s">
        <v>208</v>
      </c>
      <c r="B72" s="14"/>
      <c r="D72" s="3"/>
      <c r="G72" s="2"/>
      <c r="H72" s="2"/>
      <c r="I72" s="2"/>
    </row>
    <row r="73" spans="1:9" s="1" customFormat="1" ht="15.75" x14ac:dyDescent="0.25">
      <c r="A73" s="14" t="s">
        <v>199</v>
      </c>
      <c r="B73" s="14"/>
      <c r="D73" s="3"/>
      <c r="G73" s="2"/>
      <c r="H73" s="2"/>
      <c r="I73" s="2"/>
    </row>
    <row r="74" spans="1:9" s="1" customFormat="1" ht="15.75" x14ac:dyDescent="0.25">
      <c r="A74" s="1" t="s">
        <v>200</v>
      </c>
      <c r="D74" s="3"/>
      <c r="G74" s="2"/>
      <c r="H74" s="2"/>
      <c r="I74" s="2"/>
    </row>
    <row r="75" spans="1:9" s="1" customFormat="1" ht="15.75" x14ac:dyDescent="0.25">
      <c r="A75" s="2"/>
      <c r="D75" s="3"/>
      <c r="G75" s="2"/>
      <c r="H75" s="2"/>
      <c r="I75" s="2"/>
    </row>
    <row r="76" spans="1:9" s="1" customFormat="1" ht="16.5" x14ac:dyDescent="0.25">
      <c r="A76" s="2"/>
      <c r="B76" s="15" t="s">
        <v>201</v>
      </c>
      <c r="C76" s="16"/>
      <c r="D76" s="17"/>
      <c r="E76" s="16"/>
      <c r="F76" s="16"/>
      <c r="G76" s="15" t="s">
        <v>202</v>
      </c>
      <c r="H76" s="18"/>
      <c r="I76" s="18"/>
    </row>
    <row r="77" spans="1:9" s="1" customFormat="1" ht="16.5" x14ac:dyDescent="0.25">
      <c r="A77" s="2"/>
      <c r="B77" s="15" t="s">
        <v>220</v>
      </c>
      <c r="C77" s="16"/>
      <c r="D77" s="17"/>
      <c r="E77" s="16"/>
      <c r="F77" s="16"/>
      <c r="G77" s="15" t="s">
        <v>220</v>
      </c>
      <c r="H77" s="18"/>
      <c r="I77" s="18"/>
    </row>
    <row r="78" spans="1:9" s="1" customFormat="1" ht="16.5" x14ac:dyDescent="0.25">
      <c r="A78" s="2"/>
      <c r="B78" s="15"/>
      <c r="C78" s="16"/>
      <c r="D78" s="17"/>
      <c r="E78" s="16"/>
      <c r="F78" s="16"/>
      <c r="G78" s="15"/>
      <c r="H78" s="18"/>
      <c r="I78" s="18"/>
    </row>
    <row r="79" spans="1:9" s="1" customFormat="1" ht="16.5" x14ac:dyDescent="0.25">
      <c r="A79" s="2"/>
      <c r="B79" s="15"/>
      <c r="C79" s="16"/>
      <c r="D79" s="17"/>
      <c r="E79" s="16"/>
      <c r="F79" s="16"/>
      <c r="G79" s="15"/>
      <c r="H79" s="18"/>
      <c r="I79" s="18"/>
    </row>
    <row r="80" spans="1:9" s="1" customFormat="1" ht="16.5" x14ac:dyDescent="0.25">
      <c r="A80" s="2"/>
      <c r="B80" s="15"/>
      <c r="C80" s="16"/>
      <c r="D80" s="17"/>
      <c r="E80" s="16"/>
      <c r="F80" s="16"/>
      <c r="G80" s="15"/>
      <c r="H80" s="18"/>
      <c r="I80" s="18"/>
    </row>
    <row r="81" spans="1:9" s="1" customFormat="1" ht="16.5" x14ac:dyDescent="0.25">
      <c r="A81" s="2"/>
      <c r="B81" s="15"/>
      <c r="C81" s="16"/>
      <c r="D81" s="17"/>
      <c r="E81" s="16"/>
      <c r="F81" s="16"/>
      <c r="G81" s="15"/>
      <c r="H81" s="18"/>
      <c r="I81" s="18"/>
    </row>
    <row r="82" spans="1:9" s="1" customFormat="1" ht="16.5" x14ac:dyDescent="0.25">
      <c r="A82" s="2"/>
      <c r="B82" s="15"/>
      <c r="C82" s="16"/>
      <c r="D82" s="17"/>
      <c r="E82" s="16"/>
      <c r="F82" s="16"/>
      <c r="G82" s="15" t="s">
        <v>203</v>
      </c>
      <c r="H82" s="18"/>
      <c r="I82" s="18"/>
    </row>
    <row r="83" spans="1:9" s="1" customFormat="1" ht="16.5" x14ac:dyDescent="0.25">
      <c r="A83" s="2"/>
      <c r="B83" s="15" t="s">
        <v>204</v>
      </c>
      <c r="C83" s="16"/>
      <c r="D83" s="17"/>
      <c r="E83" s="16"/>
      <c r="F83" s="16"/>
      <c r="G83" s="15" t="s">
        <v>205</v>
      </c>
      <c r="H83" s="18"/>
      <c r="I83" s="18"/>
    </row>
  </sheetData>
  <mergeCells count="5">
    <mergeCell ref="A1:C1"/>
    <mergeCell ref="A2:C2"/>
    <mergeCell ref="A3:C3"/>
    <mergeCell ref="A5:I5"/>
    <mergeCell ref="A70:B70"/>
  </mergeCells>
  <pageMargins left="0.7" right="0.7" top="0.75" bottom="0.75" header="0.3" footer="0.3"/>
  <pageSetup paperSize="9" scale="81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Tong hop</vt:lpstr>
      <vt:lpstr>Chi tiet</vt:lpstr>
      <vt:lpstr>'Chi tiet'!Print_Area</vt:lpstr>
      <vt:lpstr>'Tong hop'!Print_Area</vt:lpstr>
      <vt:lpstr>'Chi tiet'!Print_Titles</vt:lpstr>
      <vt:lpstr>'Tong hop'!Print_Titles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2021-11-19T09:35:46Z</cp:lastPrinted>
  <dcterms:created xsi:type="dcterms:W3CDTF">2021-11-19T08:59:03Z</dcterms:created>
  <dcterms:modified xsi:type="dcterms:W3CDTF">2021-11-19T09:37:08Z</dcterms:modified>
</cp:coreProperties>
</file>